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75" windowWidth="17850" windowHeight="11205" activeTab="0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<sst xmlns="http://schemas.openxmlformats.org/spreadsheetml/2006/main" count="60" uniqueCount="31">
  <si>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</si>
  <si>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</si>
  <si>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</si>
  <si>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</si>
  <si>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</si>
  <si>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Субвенция</t>
  </si>
  <si>
    <t>Общий итог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</si>
  <si>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</si>
  <si>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</si>
  <si>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</si>
  <si>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</si>
  <si>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</si>
  <si>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Информация о расходовании финансовых средств за 2020 год за счет средств местного бюджета и субвенции</t>
  </si>
  <si>
    <t>Информация о поступлении финансовых средств за 2020 год за счет средств местного бюджета и субвенции</t>
  </si>
  <si>
    <t>Учреждение</t>
  </si>
  <si>
    <t>Вид услуг</t>
  </si>
  <si>
    <t>Оплата стоимости основных средств</t>
  </si>
  <si>
    <t>Прочие расходы (на вневедомственнуй (в том числе пожарную) охрану и др.)</t>
  </si>
  <si>
    <t>Прочие расходы (налоги в бюджет)</t>
  </si>
  <si>
    <t>Социальные пособия и компенсации персоналу</t>
  </si>
  <si>
    <t>Акция "1 сентября каждому школьнику"</t>
  </si>
  <si>
    <t>Возмещение расходов по бесплатному питанию (малообеспеченные)</t>
  </si>
  <si>
    <t>Возмещение расходов по бесплатному питанию (многодетные семьи)</t>
  </si>
  <si>
    <t>Иные выплаты текущего характера физическим лицам(отличники учебы)</t>
  </si>
  <si>
    <t>Организация бесплатного горячего питания</t>
  </si>
  <si>
    <t>Транспортные услуги</t>
  </si>
  <si>
    <t>Возмещение расходов по бесплатному питанию (ОВЗ)</t>
  </si>
  <si>
    <t>Оплата стоимости материальных запасов</t>
  </si>
  <si>
    <t>Компенсация на питание обучающихсяс ОВЗ на дому</t>
  </si>
  <si>
    <t>МБУ ШКОЛА N 13  Итог</t>
  </si>
  <si>
    <t>МБУ ШКОЛА N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</si>
</sst>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4" fontId="1" fillId="4" borderId="1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5" sqref="A5:A22"/>
    </sheetView>
  </sheetViews>
  <sheetFormatPr defaultColWidth="9.140625" defaultRowHeight="12.75"/>
  <cols>
    <col min="1" max="1" width="28.28125" style="2" customWidth="1"/>
    <col min="2" max="2" width="51.140625" style="2" customWidth="1"/>
    <col min="3" max="3" width="17.28125" style="0" customWidth="1"/>
    <col min="4" max="4" width="14.140625" style="0" customWidth="1"/>
    <col min="5" max="5" width="14.00390625" style="0" customWidth="1"/>
  </cols>
  <sheetData>
    <row r="1" spans="1:5" ht="42" customHeight="1">
      <c r="A1" s="1"/>
      <c r="B1" s="9"/>
      <c r="C1" s="9"/>
      <c r="D1" s="10" t="s">
        <v>0</v>
      </c>
      <c r="E1" s="10"/>
    </row>
    <row r="2" spans="1:4" ht="33.75" customHeight="1">
      <c r="A2" s="11" t="s">
        <v>12</v>
      </c>
      <c r="B2" s="11"/>
      <c r="C2" s="11"/>
      <c r="D2" s="11"/>
    </row>
    <row r="3" spans="1:4" ht="21" customHeight="1">
      <c r="A3" s="6"/>
      <c r="B3" s="6"/>
      <c r="C3" s="6"/>
      <c r="D3" s="6"/>
    </row>
    <row r="4" spans="1:5" ht="12.75">
      <c r="A4" s="13" t="s">
        <v>14</v>
      </c>
      <c r="B4" s="13" t="s">
        <v>15</v>
      </c>
      <c r="C4" s="14" t="s">
        <v>4</v>
      </c>
      <c r="D4" s="14" t="s">
        <v>5</v>
      </c>
      <c r="E4" s="14" t="s">
        <v>6</v>
      </c>
    </row>
    <row r="5" spans="1:5" ht="12.75">
      <c r="A5" s="15" t="s">
        <v>30</v>
      </c>
      <c r="B5" s="5" t="s">
        <v>20</v>
      </c>
      <c r="C5" s="4"/>
      <c r="D5" s="4">
        <v>70000</v>
      </c>
      <c r="E5" s="4">
        <v>70000</v>
      </c>
    </row>
    <row r="6" spans="1:5" ht="25.5">
      <c r="A6" s="16"/>
      <c r="B6" s="5" t="s">
        <v>21</v>
      </c>
      <c r="C6" s="4">
        <v>232700</v>
      </c>
      <c r="D6" s="4"/>
      <c r="E6" s="4">
        <v>232700</v>
      </c>
    </row>
    <row r="7" spans="1:5" ht="25.5">
      <c r="A7" s="16"/>
      <c r="B7" s="5" t="s">
        <v>22</v>
      </c>
      <c r="C7" s="4"/>
      <c r="D7" s="4">
        <v>219850</v>
      </c>
      <c r="E7" s="4">
        <v>219850</v>
      </c>
    </row>
    <row r="8" spans="1:5" ht="12.75">
      <c r="A8" s="16"/>
      <c r="B8" s="5" t="s">
        <v>26</v>
      </c>
      <c r="C8" s="4">
        <v>82950</v>
      </c>
      <c r="D8" s="4"/>
      <c r="E8" s="4">
        <v>82950</v>
      </c>
    </row>
    <row r="9" spans="1:5" ht="12.75">
      <c r="A9" s="16"/>
      <c r="B9" s="5" t="s">
        <v>7</v>
      </c>
      <c r="C9" s="4">
        <v>40531.93</v>
      </c>
      <c r="D9" s="4">
        <v>29280009.46</v>
      </c>
      <c r="E9" s="4">
        <v>29320541.39</v>
      </c>
    </row>
    <row r="10" spans="1:5" ht="25.5">
      <c r="A10" s="16"/>
      <c r="B10" s="5" t="s">
        <v>23</v>
      </c>
      <c r="C10" s="4"/>
      <c r="D10" s="4">
        <v>90500</v>
      </c>
      <c r="E10" s="4">
        <v>90500</v>
      </c>
    </row>
    <row r="11" spans="1:5" ht="12.75">
      <c r="A11" s="16"/>
      <c r="B11" s="5" t="s">
        <v>10</v>
      </c>
      <c r="C11" s="4">
        <v>2796601.66</v>
      </c>
      <c r="D11" s="4"/>
      <c r="E11" s="4">
        <v>2796601.66</v>
      </c>
    </row>
    <row r="12" spans="1:5" ht="12.75">
      <c r="A12" s="16"/>
      <c r="B12" s="5" t="s">
        <v>28</v>
      </c>
      <c r="C12" s="4">
        <v>7425</v>
      </c>
      <c r="D12" s="4"/>
      <c r="E12" s="4">
        <v>7425</v>
      </c>
    </row>
    <row r="13" spans="1:5" ht="12.75">
      <c r="A13" s="16"/>
      <c r="B13" s="5" t="s">
        <v>8</v>
      </c>
      <c r="C13" s="4">
        <v>12240.62</v>
      </c>
      <c r="D13" s="4">
        <v>8834428.74</v>
      </c>
      <c r="E13" s="4">
        <v>8846669.36</v>
      </c>
    </row>
    <row r="14" spans="1:5" ht="12.75">
      <c r="A14" s="16"/>
      <c r="B14" s="5" t="s">
        <v>27</v>
      </c>
      <c r="C14" s="4">
        <v>74040</v>
      </c>
      <c r="D14" s="4">
        <v>23730</v>
      </c>
      <c r="E14" s="4">
        <v>97770</v>
      </c>
    </row>
    <row r="15" spans="1:5" ht="12.75">
      <c r="A15" s="16"/>
      <c r="B15" s="5" t="s">
        <v>16</v>
      </c>
      <c r="C15" s="4">
        <v>461460</v>
      </c>
      <c r="D15" s="4">
        <v>1341210</v>
      </c>
      <c r="E15" s="4">
        <v>1802670</v>
      </c>
    </row>
    <row r="16" spans="1:5" ht="12.75">
      <c r="A16" s="16"/>
      <c r="B16" s="5" t="s">
        <v>24</v>
      </c>
      <c r="C16" s="4"/>
      <c r="D16" s="4">
        <v>973627.22</v>
      </c>
      <c r="E16" s="4">
        <v>973627.22</v>
      </c>
    </row>
    <row r="17" spans="1:5" ht="25.5">
      <c r="A17" s="16"/>
      <c r="B17" s="5" t="s">
        <v>17</v>
      </c>
      <c r="C17" s="4">
        <v>1113109.76</v>
      </c>
      <c r="D17" s="4">
        <v>157620</v>
      </c>
      <c r="E17" s="4">
        <v>1270729.76</v>
      </c>
    </row>
    <row r="18" spans="1:5" ht="12.75">
      <c r="A18" s="16"/>
      <c r="B18" s="5" t="s">
        <v>18</v>
      </c>
      <c r="C18" s="4">
        <v>333597.46</v>
      </c>
      <c r="D18" s="4"/>
      <c r="E18" s="4">
        <v>333597.46</v>
      </c>
    </row>
    <row r="19" spans="1:5" ht="12.75">
      <c r="A19" s="16"/>
      <c r="B19" s="5" t="s">
        <v>11</v>
      </c>
      <c r="C19" s="4">
        <v>3700845.98</v>
      </c>
      <c r="D19" s="4"/>
      <c r="E19" s="4">
        <v>3700845.98</v>
      </c>
    </row>
    <row r="20" spans="1:5" ht="12.75">
      <c r="A20" s="16"/>
      <c r="B20" s="5" t="s">
        <v>19</v>
      </c>
      <c r="C20" s="4"/>
      <c r="D20" s="4">
        <v>64526.36</v>
      </c>
      <c r="E20" s="4">
        <v>64526.36</v>
      </c>
    </row>
    <row r="21" spans="1:5" ht="12.75">
      <c r="A21" s="16"/>
      <c r="B21" s="5" t="s">
        <v>25</v>
      </c>
      <c r="C21" s="4"/>
      <c r="D21" s="4">
        <v>37520</v>
      </c>
      <c r="E21" s="4">
        <v>37520</v>
      </c>
    </row>
    <row r="22" spans="1:5" ht="12.75">
      <c r="A22" s="17"/>
      <c r="B22" s="5" t="s">
        <v>9</v>
      </c>
      <c r="C22" s="4">
        <v>3290.26</v>
      </c>
      <c r="D22" s="4">
        <v>19200</v>
      </c>
      <c r="E22" s="4">
        <v>22490.26</v>
      </c>
    </row>
    <row r="23" spans="1:5" ht="12.75">
      <c r="A23" s="13" t="s">
        <v>29</v>
      </c>
      <c r="B23" s="13"/>
      <c r="C23" s="14">
        <v>8858792.67</v>
      </c>
      <c r="D23" s="14">
        <v>41112221.78</v>
      </c>
      <c r="E23" s="14">
        <v>49971014.44999999</v>
      </c>
    </row>
    <row r="24" spans="1:5" ht="12.75">
      <c r="A24" s="7"/>
      <c r="B24" s="7"/>
      <c r="C24" s="8"/>
      <c r="D24" s="8"/>
      <c r="E24" s="8"/>
    </row>
    <row r="25" spans="1:6" ht="12.75">
      <c r="A25" t="s">
        <v>1</v>
      </c>
      <c r="B25" t="s">
        <v>2</v>
      </c>
      <c r="D25" s="3"/>
      <c r="E25" s="3"/>
      <c r="F25" s="3"/>
    </row>
    <row r="26" spans="1:6" ht="12.75">
      <c r="A26" t="s">
        <v>3</v>
      </c>
      <c r="B26"/>
      <c r="F26" s="3"/>
    </row>
    <row r="27" spans="2:3" ht="12.75">
      <c r="B27"/>
      <c r="C27" s="2"/>
    </row>
    <row r="28" spans="2:3" ht="12.75">
      <c r="B28"/>
      <c r="C28" s="2"/>
    </row>
    <row r="29" spans="1:5" ht="12.75">
      <c r="A29"/>
      <c r="B29"/>
      <c r="D29" s="3"/>
      <c r="E29" s="3"/>
    </row>
    <row r="30" spans="1:2" ht="12.75">
      <c r="A30"/>
      <c r="B30"/>
    </row>
    <row r="31" spans="2:5" ht="12.75">
      <c r="B31"/>
      <c r="C31" s="2"/>
      <c r="D31" s="3"/>
      <c r="E31" s="3"/>
    </row>
    <row r="55" spans="2:3" ht="12.75">
      <c r="B55"/>
      <c r="C55" s="2"/>
    </row>
    <row r="56" spans="2:3" ht="12.75">
      <c r="B56"/>
      <c r="C56" s="2"/>
    </row>
    <row r="57" spans="2:3" ht="12.75">
      <c r="B57"/>
      <c r="C57" s="2"/>
    </row>
    <row r="58" spans="2:3" ht="12.75">
      <c r="B58"/>
      <c r="C58" s="2"/>
    </row>
    <row r="59" spans="2:3" ht="12.75">
      <c r="B59"/>
      <c r="C59" s="2"/>
    </row>
    <row r="60" spans="2:3" ht="12.75">
      <c r="B60"/>
      <c r="C60" s="2"/>
    </row>
    <row r="61" spans="2:3" ht="12.75">
      <c r="B61"/>
      <c r="C61" s="2"/>
    </row>
    <row r="62" spans="2:3" ht="12.75">
      <c r="B62"/>
      <c r="C62" s="2"/>
    </row>
    <row r="63" spans="2:3" ht="12.75">
      <c r="B63"/>
      <c r="C63" s="2"/>
    </row>
    <row r="64" spans="2:3" ht="12.75">
      <c r="B64"/>
      <c r="C64" s="2"/>
    </row>
    <row r="65" spans="2:3" ht="12.75">
      <c r="B65"/>
      <c r="C65" s="2"/>
    </row>
    <row r="66" spans="2:3" ht="12.75">
      <c r="B66"/>
      <c r="C66" s="2"/>
    </row>
    <row r="67" spans="2:3" ht="12.75">
      <c r="B67"/>
      <c r="C67" s="2"/>
    </row>
    <row r="68" spans="2:3" ht="12.75">
      <c r="B68"/>
      <c r="C68" s="2"/>
    </row>
    <row r="69" spans="2:3" ht="12.75">
      <c r="B69"/>
      <c r="C69" s="2"/>
    </row>
    <row r="70" spans="2:3" ht="12.75">
      <c r="B70"/>
      <c r="C70" s="2"/>
    </row>
    <row r="71" spans="2:3" ht="12.75">
      <c r="B71"/>
      <c r="C71" s="2"/>
    </row>
    <row r="72" spans="2:3" ht="12.75">
      <c r="B72"/>
      <c r="C72" s="2"/>
    </row>
    <row r="73" spans="2:3" ht="12.75">
      <c r="B73"/>
      <c r="C73" s="2"/>
    </row>
    <row r="74" spans="2:3" ht="12.75">
      <c r="B74"/>
      <c r="C74" s="2"/>
    </row>
    <row r="75" spans="2:3" ht="12.75">
      <c r="B75"/>
      <c r="C75" s="2"/>
    </row>
    <row r="76" spans="2:3" ht="12.75">
      <c r="B76"/>
      <c r="C76" s="2"/>
    </row>
    <row r="77" spans="2:3" ht="12.75">
      <c r="B77"/>
      <c r="C77" s="2"/>
    </row>
    <row r="78" spans="2:3" ht="12.75">
      <c r="B78"/>
      <c r="C78" s="2"/>
    </row>
    <row r="79" spans="2:3" ht="12.75">
      <c r="B79"/>
      <c r="C79" s="2"/>
    </row>
    <row r="80" spans="2:3" ht="12.75">
      <c r="B80"/>
      <c r="C80" s="2"/>
    </row>
    <row r="81" spans="2:3" ht="12.75">
      <c r="B81"/>
      <c r="C81" s="2"/>
    </row>
    <row r="82" spans="2:3" ht="12.75">
      <c r="B82"/>
      <c r="C82" s="2"/>
    </row>
    <row r="83" spans="2:3" ht="12.75">
      <c r="B83"/>
      <c r="C83" s="2"/>
    </row>
    <row r="84" spans="2:3" ht="12.75">
      <c r="B84"/>
      <c r="C84" s="2"/>
    </row>
    <row r="85" spans="2:3" ht="12.75">
      <c r="B85"/>
      <c r="C85" s="2"/>
    </row>
    <row r="86" spans="2:3" ht="12.75">
      <c r="B86"/>
      <c r="C86" s="2"/>
    </row>
    <row r="87" spans="2:3" ht="12.75">
      <c r="B87"/>
      <c r="C87" s="2"/>
    </row>
    <row r="88" spans="2:3" ht="12.75">
      <c r="B88"/>
      <c r="C88" s="2"/>
    </row>
  </sheetData>
  <sheetProtection/>
  <mergeCells count="4">
    <mergeCell ref="B1:C1"/>
    <mergeCell ref="D1:E1"/>
    <mergeCell ref="A2:D2"/>
    <mergeCell ref="A5:A2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A5" sqref="A5:A22"/>
    </sheetView>
  </sheetViews>
  <sheetFormatPr defaultColWidth="9.140625" defaultRowHeight="12.75"/>
  <cols>
    <col min="1" max="1" width="28.28125" style="2" customWidth="1"/>
    <col min="2" max="2" width="41.28125" style="0" customWidth="1"/>
    <col min="3" max="3" width="18.8515625" style="2" customWidth="1"/>
    <col min="4" max="4" width="19.28125" style="0" customWidth="1"/>
    <col min="5" max="5" width="18.7109375" style="0" customWidth="1"/>
    <col min="6" max="6" width="15.421875" style="0" bestFit="1" customWidth="1"/>
  </cols>
  <sheetData>
    <row r="1" spans="1:6" ht="42.75" customHeight="1">
      <c r="A1" s="1"/>
      <c r="B1" s="1"/>
      <c r="C1" s="9"/>
      <c r="D1" s="9"/>
      <c r="E1" s="10" t="s">
        <v>0</v>
      </c>
      <c r="F1" s="10"/>
    </row>
    <row r="2" spans="1:5" ht="33.75" customHeight="1">
      <c r="A2" s="12" t="s">
        <v>13</v>
      </c>
      <c r="B2" s="12"/>
      <c r="C2" s="12"/>
      <c r="D2" s="12"/>
      <c r="E2" s="12"/>
    </row>
    <row r="3" spans="1:4" ht="21" customHeight="1">
      <c r="A3" s="6"/>
      <c r="B3" s="6"/>
      <c r="C3" s="6"/>
      <c r="D3" s="6"/>
    </row>
    <row r="4" spans="1:5" ht="12.75">
      <c r="A4" s="13" t="s">
        <v>14</v>
      </c>
      <c r="B4" s="13" t="s">
        <v>15</v>
      </c>
      <c r="C4" s="14" t="s">
        <v>4</v>
      </c>
      <c r="D4" s="14" t="s">
        <v>5</v>
      </c>
      <c r="E4" s="14" t="s">
        <v>6</v>
      </c>
    </row>
    <row r="5" spans="1:5" ht="12.75">
      <c r="A5" s="15" t="s">
        <v>30</v>
      </c>
      <c r="B5" s="5" t="s">
        <v>20</v>
      </c>
      <c r="C5" s="4"/>
      <c r="D5" s="4">
        <v>70000</v>
      </c>
      <c r="E5" s="4">
        <v>70000</v>
      </c>
    </row>
    <row r="6" spans="1:5" ht="25.5">
      <c r="A6" s="16"/>
      <c r="B6" s="5" t="s">
        <v>21</v>
      </c>
      <c r="C6" s="4">
        <v>232700</v>
      </c>
      <c r="D6" s="4"/>
      <c r="E6" s="4">
        <v>232700</v>
      </c>
    </row>
    <row r="7" spans="1:5" ht="25.5">
      <c r="A7" s="16"/>
      <c r="B7" s="5" t="s">
        <v>22</v>
      </c>
      <c r="C7" s="4"/>
      <c r="D7" s="4">
        <v>219850</v>
      </c>
      <c r="E7" s="4">
        <v>219850</v>
      </c>
    </row>
    <row r="8" spans="1:5" ht="25.5">
      <c r="A8" s="16"/>
      <c r="B8" s="5" t="s">
        <v>26</v>
      </c>
      <c r="C8" s="4">
        <v>82950</v>
      </c>
      <c r="D8" s="4"/>
      <c r="E8" s="4">
        <v>82950</v>
      </c>
    </row>
    <row r="9" spans="1:5" ht="12.75">
      <c r="A9" s="16"/>
      <c r="B9" s="5" t="s">
        <v>7</v>
      </c>
      <c r="C9" s="4">
        <v>40531.93</v>
      </c>
      <c r="D9" s="4">
        <v>29280009.46</v>
      </c>
      <c r="E9" s="4">
        <v>29320541.39</v>
      </c>
    </row>
    <row r="10" spans="1:5" ht="25.5">
      <c r="A10" s="16"/>
      <c r="B10" s="5" t="s">
        <v>23</v>
      </c>
      <c r="C10" s="4"/>
      <c r="D10" s="4">
        <v>90500</v>
      </c>
      <c r="E10" s="4">
        <v>90500</v>
      </c>
    </row>
    <row r="11" spans="1:5" ht="12.75">
      <c r="A11" s="16"/>
      <c r="B11" s="5" t="s">
        <v>10</v>
      </c>
      <c r="C11" s="4">
        <v>2796601.66</v>
      </c>
      <c r="D11" s="4"/>
      <c r="E11" s="4">
        <v>2796601.66</v>
      </c>
    </row>
    <row r="12" spans="1:5" ht="25.5">
      <c r="A12" s="16"/>
      <c r="B12" s="5" t="s">
        <v>28</v>
      </c>
      <c r="C12" s="4">
        <v>7425</v>
      </c>
      <c r="D12" s="4"/>
      <c r="E12" s="4">
        <v>7425</v>
      </c>
    </row>
    <row r="13" spans="1:5" ht="12.75">
      <c r="A13" s="16"/>
      <c r="B13" s="5" t="s">
        <v>8</v>
      </c>
      <c r="C13" s="4">
        <v>12240.62</v>
      </c>
      <c r="D13" s="4">
        <v>8834428.74</v>
      </c>
      <c r="E13" s="4">
        <v>8846669.36</v>
      </c>
    </row>
    <row r="14" spans="1:5" ht="12.75">
      <c r="A14" s="16"/>
      <c r="B14" s="5" t="s">
        <v>27</v>
      </c>
      <c r="C14" s="4">
        <v>74040</v>
      </c>
      <c r="D14" s="4">
        <v>23730</v>
      </c>
      <c r="E14" s="4">
        <v>97770</v>
      </c>
    </row>
    <row r="15" spans="1:5" ht="12.75">
      <c r="A15" s="16"/>
      <c r="B15" s="5" t="s">
        <v>16</v>
      </c>
      <c r="C15" s="4">
        <v>461460</v>
      </c>
      <c r="D15" s="4">
        <v>1341210</v>
      </c>
      <c r="E15" s="4">
        <v>1802670</v>
      </c>
    </row>
    <row r="16" spans="1:5" ht="12.75">
      <c r="A16" s="16"/>
      <c r="B16" s="5" t="s">
        <v>24</v>
      </c>
      <c r="C16" s="4"/>
      <c r="D16" s="4">
        <v>973627.22</v>
      </c>
      <c r="E16" s="4">
        <v>973627.22</v>
      </c>
    </row>
    <row r="17" spans="1:5" ht="25.5">
      <c r="A17" s="16"/>
      <c r="B17" s="5" t="s">
        <v>17</v>
      </c>
      <c r="C17" s="4">
        <v>1113109.76</v>
      </c>
      <c r="D17" s="4">
        <v>157620</v>
      </c>
      <c r="E17" s="4">
        <v>1270729.76</v>
      </c>
    </row>
    <row r="18" spans="1:5" ht="12.75">
      <c r="A18" s="16"/>
      <c r="B18" s="5" t="s">
        <v>18</v>
      </c>
      <c r="C18" s="4">
        <v>333597.46</v>
      </c>
      <c r="D18" s="4"/>
      <c r="E18" s="4">
        <v>333597.46</v>
      </c>
    </row>
    <row r="19" spans="1:5" ht="12.75">
      <c r="A19" s="16"/>
      <c r="B19" s="5" t="s">
        <v>11</v>
      </c>
      <c r="C19" s="4">
        <v>3700845.98</v>
      </c>
      <c r="D19" s="4"/>
      <c r="E19" s="4">
        <v>3700845.98</v>
      </c>
    </row>
    <row r="20" spans="1:5" ht="25.5">
      <c r="A20" s="16"/>
      <c r="B20" s="5" t="s">
        <v>19</v>
      </c>
      <c r="C20" s="4"/>
      <c r="D20" s="4">
        <v>64526.36</v>
      </c>
      <c r="E20" s="4">
        <v>64526.36</v>
      </c>
    </row>
    <row r="21" spans="1:5" ht="12.75">
      <c r="A21" s="16"/>
      <c r="B21" s="5" t="s">
        <v>25</v>
      </c>
      <c r="C21" s="4"/>
      <c r="D21" s="4">
        <f>37520+2280</f>
        <v>39800</v>
      </c>
      <c r="E21" s="4">
        <f>D21</f>
        <v>39800</v>
      </c>
    </row>
    <row r="22" spans="1:5" ht="12.75">
      <c r="A22" s="17"/>
      <c r="B22" s="5" t="s">
        <v>9</v>
      </c>
      <c r="C22" s="4">
        <v>3290.26</v>
      </c>
      <c r="D22" s="4">
        <v>19200</v>
      </c>
      <c r="E22" s="4">
        <v>22490.26</v>
      </c>
    </row>
    <row r="23" spans="1:5" ht="12.75">
      <c r="A23" s="13" t="s">
        <v>29</v>
      </c>
      <c r="B23" s="13"/>
      <c r="C23" s="14">
        <f>SUM(C5:C22)</f>
        <v>8858792.67</v>
      </c>
      <c r="D23" s="14">
        <f>SUM(D5:D22)</f>
        <v>41114501.78</v>
      </c>
      <c r="E23" s="14">
        <f>SUM(E5:E22)</f>
        <v>49973294.44999999</v>
      </c>
    </row>
    <row r="24" spans="1:5" ht="12.75">
      <c r="A24" s="7"/>
      <c r="B24" s="7"/>
      <c r="C24" s="8"/>
      <c r="D24" s="8"/>
      <c r="E24" s="8"/>
    </row>
    <row r="25" spans="1:6" ht="12.75">
      <c r="A25" t="s">
        <v>1</v>
      </c>
      <c r="B25" t="s">
        <v>2</v>
      </c>
      <c r="C25"/>
      <c r="D25" s="3"/>
      <c r="E25" s="3"/>
      <c r="F25" s="3"/>
    </row>
    <row r="26" spans="1:6" ht="12.75">
      <c r="A26" t="s">
        <v>3</v>
      </c>
      <c r="C26"/>
      <c r="F26" s="3"/>
    </row>
    <row r="29" spans="1:5" ht="12.75">
      <c r="A29"/>
      <c r="C29"/>
      <c r="D29" s="3"/>
      <c r="E29" s="3"/>
    </row>
    <row r="30" spans="1:3" ht="12.75">
      <c r="A30"/>
      <c r="C30"/>
    </row>
    <row r="31" spans="4:5" ht="12.75">
      <c r="D31" s="3"/>
      <c r="E31" s="3"/>
    </row>
    <row r="32" spans="2:3" ht="12.75">
      <c r="B32" s="2"/>
      <c r="C32"/>
    </row>
    <row r="33" spans="2:3" ht="12.75">
      <c r="B33" s="2"/>
      <c r="C33"/>
    </row>
    <row r="34" spans="2:3" ht="12.75">
      <c r="B34" s="2"/>
      <c r="C34"/>
    </row>
    <row r="35" spans="2:3" ht="12.75">
      <c r="B35" s="2"/>
      <c r="C35"/>
    </row>
    <row r="36" spans="2:3" ht="12.75">
      <c r="B36" s="2"/>
      <c r="C36"/>
    </row>
    <row r="37" spans="2:3" ht="12.75">
      <c r="B37" s="2"/>
      <c r="C37"/>
    </row>
    <row r="38" spans="2:3" ht="12.75">
      <c r="B38" s="2"/>
      <c r="C38"/>
    </row>
    <row r="39" spans="2:3" ht="12.75">
      <c r="B39" s="2"/>
      <c r="C39"/>
    </row>
    <row r="40" spans="2:3" ht="12.75">
      <c r="B40" s="2"/>
      <c r="C40"/>
    </row>
    <row r="41" spans="2:3" ht="12.75">
      <c r="B41" s="2"/>
      <c r="C41"/>
    </row>
    <row r="42" spans="2:3" ht="12.75">
      <c r="B42" s="2"/>
      <c r="C42"/>
    </row>
    <row r="43" spans="2:3" ht="12.75">
      <c r="B43" s="2"/>
      <c r="C43"/>
    </row>
    <row r="44" spans="2:3" ht="12.75">
      <c r="B44" s="2"/>
      <c r="C44"/>
    </row>
    <row r="45" spans="2:3" ht="12.75">
      <c r="B45" s="2"/>
      <c r="C45"/>
    </row>
    <row r="46" spans="2:3" ht="12.75">
      <c r="B46" s="2"/>
      <c r="C46"/>
    </row>
    <row r="47" spans="2:3" ht="12.75">
      <c r="B47" s="2"/>
      <c r="C47"/>
    </row>
    <row r="48" spans="2:3" ht="12.75">
      <c r="B48" s="2"/>
      <c r="C48"/>
    </row>
    <row r="49" spans="2:3" ht="12.75">
      <c r="B49" s="2"/>
      <c r="C49"/>
    </row>
    <row r="50" spans="2:3" ht="12.75">
      <c r="B50" s="2"/>
      <c r="C50"/>
    </row>
    <row r="51" spans="2:3" ht="12.75">
      <c r="B51" s="2"/>
      <c r="C51"/>
    </row>
    <row r="52" spans="2:3" ht="12.75">
      <c r="B52" s="2"/>
      <c r="C52"/>
    </row>
    <row r="53" spans="2:3" ht="12.75">
      <c r="B53" s="2"/>
      <c r="C53"/>
    </row>
    <row r="54" spans="2:3" ht="12.75">
      <c r="B54" s="2"/>
      <c r="C54"/>
    </row>
    <row r="55" spans="2:3" ht="12.75">
      <c r="B55" s="2"/>
      <c r="C55"/>
    </row>
  </sheetData>
  <sheetProtection/>
  <mergeCells count="4">
    <mergeCell ref="C1:D1"/>
    <mergeCell ref="E1:F1"/>
    <mergeCell ref="A2:E2"/>
    <mergeCell ref="A5:A2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Scaner</cp:lastModifiedBy>
  <cp:lastPrinted>2021-02-11T07:33:50Z</cp:lastPrinted>
  <dcterms:created xsi:type="dcterms:W3CDTF">1996-10-08T23:32:33Z</dcterms:created>
  <dcterms:modified xsi:type="dcterms:W3CDTF">2021-02-11T09:19:59Z</dcterms:modified>
  <cp:category/>
  <cp:version/>
  <cp:contentType/>
  <cp:contentStatus/>
</cp:coreProperties>
</file>